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OŚKA 2020\2-Żywność 2020 r. zadanie 3,5,6,7\"/>
    </mc:Choice>
  </mc:AlternateContent>
  <bookViews>
    <workbookView xWindow="0" yWindow="0" windowWidth="28800" windowHeight="11730"/>
  </bookViews>
  <sheets>
    <sheet name="ZADANIE NR 1" sheetId="1" r:id="rId1"/>
  </sheets>
  <definedNames>
    <definedName name="_xlnm._FilterDatabase" localSheetId="0" hidden="1">'ZADANIE NR 1'!$A$3:$I$8</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G5" i="1" l="1"/>
  <c r="I5" i="1" s="1"/>
  <c r="G6" i="1"/>
  <c r="I6" i="1" s="1"/>
  <c r="G7" i="1"/>
  <c r="I7" i="1" s="1"/>
  <c r="G4" i="1"/>
  <c r="I8" i="1" l="1"/>
  <c r="G8" i="1"/>
</calcChain>
</file>

<file path=xl/sharedStrings.xml><?xml version="1.0" encoding="utf-8"?>
<sst xmlns="http://schemas.openxmlformats.org/spreadsheetml/2006/main" count="31" uniqueCount="26">
  <si>
    <t>L.P.</t>
  </si>
  <si>
    <t>NAZWA TOWARU</t>
  </si>
  <si>
    <t>Cena jednostkowa brutto</t>
  </si>
  <si>
    <t>kg</t>
  </si>
  <si>
    <t>j.m.</t>
  </si>
  <si>
    <t>Razem ilość</t>
  </si>
  <si>
    <t>Cena jednostkowa netto</t>
  </si>
  <si>
    <t>Wartość netto</t>
  </si>
  <si>
    <t>Stavka Vat %</t>
  </si>
  <si>
    <t>Wartość brutto</t>
  </si>
  <si>
    <t>RAZEM-</t>
  </si>
  <si>
    <t>x</t>
  </si>
  <si>
    <t>1.</t>
  </si>
  <si>
    <t>2.</t>
  </si>
  <si>
    <t>3.</t>
  </si>
  <si>
    <t>4.</t>
  </si>
  <si>
    <t>5.</t>
  </si>
  <si>
    <t>6.</t>
  </si>
  <si>
    <t>7.</t>
  </si>
  <si>
    <t>8.</t>
  </si>
  <si>
    <t>9.</t>
  </si>
  <si>
    <r>
      <rPr>
        <b/>
        <sz val="9"/>
        <color indexed="8"/>
        <rFont val="Times New Roman"/>
        <family val="1"/>
        <charset val="238"/>
      </rPr>
      <t>pstrąg tęczowy świeży</t>
    </r>
    <r>
      <rPr>
        <sz val="9"/>
        <color indexed="8"/>
        <rFont val="Times New Roman"/>
        <family val="1"/>
        <charset val="238"/>
      </rPr>
      <t xml:space="preserve"> - filety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 </t>
    </r>
  </si>
  <si>
    <r>
      <rPr>
        <b/>
        <sz val="9"/>
        <color indexed="8"/>
        <rFont val="Times New Roman"/>
        <family val="1"/>
        <charset val="238"/>
      </rPr>
      <t>dorsz</t>
    </r>
    <r>
      <rPr>
        <sz val="9"/>
        <color indexed="8"/>
        <rFont val="Times New Roman"/>
        <family val="1"/>
        <charset val="238"/>
      </rPr>
      <t xml:space="preserve"> </t>
    </r>
    <r>
      <rPr>
        <b/>
        <sz val="9"/>
        <color indexed="8"/>
        <rFont val="Times New Roman"/>
        <family val="1"/>
        <charset val="238"/>
      </rPr>
      <t>świeży</t>
    </r>
    <r>
      <rPr>
        <sz val="9"/>
        <color indexed="8"/>
        <rFont val="Times New Roman"/>
        <family val="1"/>
        <charset val="238"/>
      </rPr>
      <t xml:space="preserve"> - filety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</si>
  <si>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r>
      <rPr>
        <b/>
        <sz val="9"/>
        <color indexed="8"/>
        <rFont val="Times New Roman"/>
        <family val="1"/>
        <charset val="238"/>
      </rPr>
      <t xml:space="preserve">miruna świeża </t>
    </r>
    <r>
      <rPr>
        <sz val="9"/>
        <color indexed="8"/>
        <rFont val="Times New Roman"/>
        <family val="1"/>
        <charset val="238"/>
      </rPr>
      <t>- filety świeże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</si>
  <si>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r>
      <rPr>
        <b/>
        <sz val="9"/>
        <color indexed="8"/>
        <rFont val="Times New Roman"/>
        <family val="1"/>
        <charset val="238"/>
      </rPr>
      <t xml:space="preserve">morszczuk świeży </t>
    </r>
    <r>
      <rPr>
        <sz val="9"/>
        <color indexed="8"/>
        <rFont val="Times New Roman"/>
        <family val="1"/>
        <charset val="238"/>
      </rPr>
      <t>- filety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</si>
  <si>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t>Załącznik nr 4.7.do SIWZ -formularz asortymentowo -cenowy.Zadanie nr 7. Świeże filety rybne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</si>
</sst>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sz val="9"/>
      <color indexed="8"/>
      <name val="Times New Roman"/>
      <family val="1"/>
      <charset val="238"/>
    </font>
    <font>
      <sz val="9"/>
      <color theme="1"/>
      <name val="Times New Roman"/>
      <family val="1"/>
      <charset val="238"/>
    </font>
    <font>
      <b/>
      <sz val="12"/>
      <color theme="1"/>
      <name val="Times New Roman"/>
      <family val="1"/>
      <charset val="238"/>
    </font>
    <font>
      <sz val="14"/>
      <color indexed="63"/>
      <name val="Bookman Old Style"/>
      <family val="1"/>
      <charset val="238"/>
    </font>
    <font>
      <b/>
      <sz val="10"/>
      <color theme="1"/>
      <name val="Times New Roman"/>
      <family val="1"/>
      <charset val="238"/>
    </font>
    <font>
      <b/>
      <sz val="9"/>
      <color indexed="8"/>
      <name val="Times New Roman"/>
      <family val="1"/>
      <charset val="238"/>
    </font>
    <font>
      <b/>
      <sz val="11"/>
      <color theme="1"/>
      <name val="Calibri"/>
      <family val="2"/>
      <charset val="238"/>
      <scheme val="minor"/>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38">
    <xf numFmtId="0" fontId="0" fillId="0" borderId="0" xfId="0"/>
    <xf numFmtId="0" fontId="1" fillId="0" borderId="0" xfId="0" applyFont="1"/>
    <xf numFmtId="0" fontId="0" fillId="0" borderId="0" xfId="0" applyAlignment="1">
      <alignment vertical="center"/>
    </xf>
    <xf numFmtId="0" fontId="4"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49" fontId="3" fillId="2" borderId="1" xfId="0" applyNumberFormat="1" applyFont="1" applyFill="1" applyBorder="1" applyAlignment="1">
      <alignment horizontal="center" vertical="center" wrapText="1"/>
    </xf>
    <xf numFmtId="0" fontId="0" fillId="0" borderId="0" xfId="0" applyFill="1" applyAlignment="1">
      <alignment vertical="center"/>
    </xf>
    <xf numFmtId="0" fontId="4" fillId="3" borderId="1" xfId="0" applyFont="1" applyFill="1" applyBorder="1" applyAlignment="1">
      <alignment horizontal="center" vertical="center"/>
    </xf>
    <xf numFmtId="0" fontId="3" fillId="4" borderId="1" xfId="0" applyNumberFormat="1"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0" fontId="0" fillId="3" borderId="0" xfId="0" applyFill="1"/>
    <xf numFmtId="4" fontId="3" fillId="4" borderId="1"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7"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9" fillId="5" borderId="1" xfId="0" applyFont="1" applyFill="1" applyBorder="1" applyAlignment="1">
      <alignment horizontal="center" vertical="center"/>
    </xf>
    <xf numFmtId="2" fontId="0" fillId="0" borderId="1" xfId="0" applyNumberFormat="1" applyBorder="1"/>
    <xf numFmtId="9" fontId="0" fillId="0" borderId="1" xfId="0" applyNumberFormat="1" applyBorder="1" applyAlignment="1">
      <alignment horizontal="center"/>
    </xf>
    <xf numFmtId="0" fontId="4" fillId="0" borderId="2" xfId="0" applyFont="1" applyFill="1" applyBorder="1" applyAlignment="1">
      <alignment horizontal="center" vertical="center"/>
    </xf>
    <xf numFmtId="0" fontId="0" fillId="0" borderId="1" xfId="0" applyFill="1" applyBorder="1" applyAlignment="1">
      <alignment horizontal="center"/>
    </xf>
    <xf numFmtId="2" fontId="0" fillId="0" borderId="1" xfId="0" applyNumberFormat="1" applyFill="1" applyBorder="1" applyAlignment="1">
      <alignment horizontal="center"/>
    </xf>
    <xf numFmtId="0" fontId="0" fillId="0" borderId="0" xfId="0" applyFill="1"/>
    <xf numFmtId="0" fontId="0" fillId="0" borderId="0" xfId="0" applyNumberFormat="1" applyAlignment="1">
      <alignment horizontal="right"/>
    </xf>
    <xf numFmtId="0" fontId="9" fillId="5" borderId="1" xfId="0" applyNumberFormat="1" applyFont="1" applyFill="1" applyBorder="1" applyAlignment="1">
      <alignment horizontal="right" vertical="center" wrapText="1"/>
    </xf>
    <xf numFmtId="0" fontId="9" fillId="5" borderId="1" xfId="0" applyNumberFormat="1" applyFont="1" applyFill="1" applyBorder="1" applyAlignment="1">
      <alignment horizontal="right" vertical="center"/>
    </xf>
    <xf numFmtId="0" fontId="0" fillId="0" borderId="1" xfId="0" applyNumberFormat="1" applyBorder="1" applyAlignment="1">
      <alignment horizontal="right"/>
    </xf>
    <xf numFmtId="0" fontId="0" fillId="0" borderId="1" xfId="0" applyNumberFormat="1" applyFill="1" applyBorder="1" applyAlignment="1">
      <alignment horizontal="right"/>
    </xf>
    <xf numFmtId="4" fontId="9" fillId="0" borderId="1" xfId="0" applyNumberFormat="1" applyFont="1" applyFill="1" applyBorder="1" applyAlignment="1">
      <alignment horizont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3" xfId="0" applyFont="1" applyFill="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A10" zoomScaleNormal="100" workbookViewId="0">
      <selection activeCell="L4" sqref="L4"/>
    </sheetView>
  </sheetViews>
  <sheetFormatPr defaultRowHeight="15" x14ac:dyDescent="0.25"/>
  <cols>
    <col min="1" max="1" width="4.42578125" customWidth="1"/>
    <col min="2" max="2" width="62.42578125" style="1" customWidth="1"/>
    <col min="3" max="3" width="9.42578125" style="15" customWidth="1"/>
    <col min="4" max="4" width="9.140625" style="29"/>
    <col min="5" max="5" width="13" customWidth="1"/>
    <col min="6" max="6" width="13.140625" customWidth="1"/>
    <col min="7" max="7" width="11.7109375" customWidth="1"/>
    <col min="8" max="8" width="8.7109375" customWidth="1"/>
    <col min="9" max="9" width="13.7109375" customWidth="1"/>
  </cols>
  <sheetData>
    <row r="1" spans="1:10" s="9" customFormat="1" ht="35.25" customHeight="1" x14ac:dyDescent="0.25">
      <c r="A1" s="35" t="s">
        <v>25</v>
      </c>
      <c r="B1" s="35"/>
      <c r="C1" s="35"/>
      <c r="D1" s="36"/>
      <c r="E1" s="36"/>
      <c r="F1" s="36"/>
      <c r="G1" s="36"/>
      <c r="H1" s="36"/>
      <c r="I1" s="36"/>
    </row>
    <row r="2" spans="1:10" s="16" customFormat="1" ht="76.5" customHeight="1" x14ac:dyDescent="0.25">
      <c r="A2" s="17" t="s">
        <v>0</v>
      </c>
      <c r="B2" s="18" t="s">
        <v>1</v>
      </c>
      <c r="C2" s="19" t="s">
        <v>4</v>
      </c>
      <c r="D2" s="30" t="s">
        <v>5</v>
      </c>
      <c r="E2" s="20" t="s">
        <v>6</v>
      </c>
      <c r="F2" s="20" t="s">
        <v>2</v>
      </c>
      <c r="G2" s="20" t="s">
        <v>7</v>
      </c>
      <c r="H2" s="20" t="s">
        <v>8</v>
      </c>
      <c r="I2" s="20" t="s">
        <v>9</v>
      </c>
    </row>
    <row r="3" spans="1:10" s="2" customFormat="1" x14ac:dyDescent="0.25">
      <c r="A3" s="21" t="s">
        <v>12</v>
      </c>
      <c r="B3" s="21" t="s">
        <v>13</v>
      </c>
      <c r="C3" s="21" t="s">
        <v>14</v>
      </c>
      <c r="D3" s="31" t="s">
        <v>15</v>
      </c>
      <c r="E3" s="22" t="s">
        <v>16</v>
      </c>
      <c r="F3" s="22" t="s">
        <v>17</v>
      </c>
      <c r="G3" s="22" t="s">
        <v>18</v>
      </c>
      <c r="H3" s="22" t="s">
        <v>19</v>
      </c>
      <c r="I3" s="22" t="s">
        <v>20</v>
      </c>
    </row>
    <row r="4" spans="1:10" ht="120" x14ac:dyDescent="0.25">
      <c r="A4" s="3">
        <v>1</v>
      </c>
      <c r="B4" s="4" t="s">
        <v>22</v>
      </c>
      <c r="C4" s="8" t="s">
        <v>3</v>
      </c>
      <c r="D4" s="32">
        <v>102.5</v>
      </c>
      <c r="E4" s="23">
        <v>0</v>
      </c>
      <c r="F4" s="23">
        <v>0</v>
      </c>
      <c r="G4" s="23">
        <f>E4*D4</f>
        <v>0</v>
      </c>
      <c r="H4" s="24"/>
      <c r="I4" s="23">
        <f t="shared" ref="I4:I7" si="0">ROUND(G4*H4+G4,2)</f>
        <v>0</v>
      </c>
    </row>
    <row r="5" spans="1:10" s="13" customFormat="1" ht="120" customHeight="1" x14ac:dyDescent="0.25">
      <c r="A5" s="10">
        <v>2</v>
      </c>
      <c r="B5" s="11" t="s">
        <v>23</v>
      </c>
      <c r="C5" s="12" t="s">
        <v>3</v>
      </c>
      <c r="D5" s="32">
        <v>102.5</v>
      </c>
      <c r="E5" s="23">
        <v>0</v>
      </c>
      <c r="F5" s="23">
        <v>0</v>
      </c>
      <c r="G5" s="23">
        <f t="shared" ref="G5:G7" si="1">E5*D5</f>
        <v>0</v>
      </c>
      <c r="H5" s="24"/>
      <c r="I5" s="23">
        <f t="shared" si="0"/>
        <v>0</v>
      </c>
      <c r="J5"/>
    </row>
    <row r="6" spans="1:10" ht="120" x14ac:dyDescent="0.25">
      <c r="A6" s="3">
        <v>3</v>
      </c>
      <c r="B6" s="5" t="s">
        <v>24</v>
      </c>
      <c r="C6" s="8" t="s">
        <v>3</v>
      </c>
      <c r="D6" s="32">
        <v>102.5</v>
      </c>
      <c r="E6" s="23">
        <v>0</v>
      </c>
      <c r="F6" s="23">
        <v>0</v>
      </c>
      <c r="G6" s="23">
        <f t="shared" si="1"/>
        <v>0</v>
      </c>
      <c r="H6" s="24"/>
      <c r="I6" s="23">
        <f t="shared" si="0"/>
        <v>0</v>
      </c>
    </row>
    <row r="7" spans="1:10" s="13" customFormat="1" ht="120" x14ac:dyDescent="0.25">
      <c r="A7" s="10">
        <v>4</v>
      </c>
      <c r="B7" s="11" t="s">
        <v>21</v>
      </c>
      <c r="C7" s="14" t="s">
        <v>3</v>
      </c>
      <c r="D7" s="32">
        <v>102.5</v>
      </c>
      <c r="E7" s="23">
        <v>0</v>
      </c>
      <c r="F7" s="23">
        <v>0</v>
      </c>
      <c r="G7" s="23">
        <f t="shared" si="1"/>
        <v>0</v>
      </c>
      <c r="H7" s="24"/>
      <c r="I7" s="23">
        <f t="shared" si="0"/>
        <v>0</v>
      </c>
      <c r="J7"/>
    </row>
    <row r="8" spans="1:10" s="28" customFormat="1" ht="15.75" thickBot="1" x14ac:dyDescent="0.3">
      <c r="A8" s="25"/>
      <c r="B8" s="37" t="s">
        <v>10</v>
      </c>
      <c r="C8" s="37"/>
      <c r="D8" s="33"/>
      <c r="E8" s="27" t="s">
        <v>11</v>
      </c>
      <c r="F8" s="27" t="s">
        <v>11</v>
      </c>
      <c r="G8" s="34">
        <f>SUM(G3:G7)</f>
        <v>0</v>
      </c>
      <c r="H8" s="26" t="s">
        <v>11</v>
      </c>
      <c r="I8" s="34">
        <f>SUM(I3:I7)</f>
        <v>0</v>
      </c>
    </row>
    <row r="10" spans="1:10" ht="38.25" customHeight="1" x14ac:dyDescent="0.25">
      <c r="A10" s="6"/>
      <c r="B10" s="6"/>
      <c r="C10" s="6"/>
    </row>
    <row r="11" spans="1:10" ht="18" x14ac:dyDescent="0.25">
      <c r="A11" s="6"/>
      <c r="B11" s="7"/>
      <c r="C11" s="6"/>
    </row>
  </sheetData>
  <mergeCells count="2">
    <mergeCell ref="A1:I1"/>
    <mergeCell ref="B8:C8"/>
  </mergeCells>
  <printOptions horizontalCentered="1"/>
  <pageMargins left="0.23622047244094491" right="0.23622047244094491" top="0.19685039370078741" bottom="0.19685039370078741"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Zapisy</dc:creator>
  <cp:lastModifiedBy>Biuro</cp:lastModifiedBy>
  <cp:lastPrinted>2020-01-10T13:42:59Z</cp:lastPrinted>
  <dcterms:created xsi:type="dcterms:W3CDTF">2016-09-30T11:58:15Z</dcterms:created>
  <dcterms:modified xsi:type="dcterms:W3CDTF">2020-02-27T09:56:45Z</dcterms:modified>
</cp:coreProperties>
</file>